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folk.gov.uk\nccdfs1\SHARED-CSCH2\Strategic Core\Schemes &amp; Projects\Early Years\Websites\NCC Schools\~ Media Library\Early Years Funding\EE Funding\"/>
    </mc:Choice>
  </mc:AlternateContent>
  <xr:revisionPtr revIDLastSave="0" documentId="13_ncr:1_{C35AF905-5068-44E0-A576-1F8FEE2E04D8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Calculation" sheetId="8" r:id="rId1"/>
    <sheet name="Statement" sheetId="9" r:id="rId2"/>
  </sheets>
  <definedNames>
    <definedName name="flexibility">#REF!</definedName>
    <definedName name="_xlnm.Print_Area" localSheetId="1">Statement!$A$1:$Q$23</definedName>
    <definedName name="qualifica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9" l="1"/>
  <c r="O15" i="9" s="1"/>
  <c r="G15" i="9"/>
  <c r="M15" i="9" s="1"/>
  <c r="F15" i="9"/>
  <c r="K15" i="9" s="1"/>
  <c r="H13" i="9"/>
  <c r="O13" i="9" s="1"/>
  <c r="G13" i="9"/>
  <c r="M13" i="9" s="1"/>
  <c r="F13" i="9"/>
  <c r="K13" i="9" s="1"/>
  <c r="H11" i="9"/>
  <c r="O11" i="9" s="1"/>
  <c r="G11" i="9"/>
  <c r="M11" i="9" s="1"/>
  <c r="F11" i="9"/>
  <c r="K11" i="9" s="1"/>
  <c r="H9" i="9"/>
  <c r="O9" i="9" s="1"/>
  <c r="G9" i="9"/>
  <c r="M9" i="9" s="1"/>
  <c r="F9" i="9"/>
  <c r="K9" i="9" s="1"/>
  <c r="H7" i="9"/>
  <c r="O7" i="9" s="1"/>
  <c r="G7" i="9"/>
  <c r="M7" i="9" s="1"/>
  <c r="F7" i="9"/>
  <c r="K7" i="9" s="1"/>
  <c r="B15" i="9"/>
  <c r="B13" i="9"/>
  <c r="B11" i="9"/>
  <c r="B9" i="9"/>
  <c r="B7" i="9"/>
  <c r="O5" i="9"/>
  <c r="M5" i="9"/>
  <c r="K5" i="9"/>
  <c r="Q15" i="9" l="1"/>
  <c r="Q11" i="9"/>
  <c r="Q1" i="9"/>
  <c r="Q7" i="9" l="1"/>
  <c r="Q9" i="9"/>
  <c r="Q13" i="9" l="1"/>
  <c r="Q17" i="9" l="1"/>
</calcChain>
</file>

<file path=xl/sharedStrings.xml><?xml version="1.0" encoding="utf-8"?>
<sst xmlns="http://schemas.openxmlformats.org/spreadsheetml/2006/main" count="18" uniqueCount="18">
  <si>
    <t>TOTAL</t>
  </si>
  <si>
    <t>2 year old funding</t>
  </si>
  <si>
    <t>3 and 4 year old funding</t>
  </si>
  <si>
    <t>Early Years Pupil Premium</t>
  </si>
  <si>
    <t>Early Education Funding</t>
  </si>
  <si>
    <t>£ Hourly Rate</t>
  </si>
  <si>
    <t>As required by legislation this indicative budget is issued at the beginning of the financial year to broadly reflect anticipated participation.</t>
  </si>
  <si>
    <t>For futher guidance, please contact the Early Years Finance team.</t>
  </si>
  <si>
    <t>earlyyearsfinance@norfolk.gov.uk</t>
  </si>
  <si>
    <t>01603 222300 (Option 2)</t>
  </si>
  <si>
    <t>Summer 2024</t>
  </si>
  <si>
    <t>Autumn 2024</t>
  </si>
  <si>
    <t>Spring 2025</t>
  </si>
  <si>
    <t>under 2 year old funding</t>
  </si>
  <si>
    <t>Deprivation supplement</t>
  </si>
  <si>
    <t>Calculation:  Please insert your estimated hours that you expect to claim / receive</t>
  </si>
  <si>
    <t>2024-25 Indicative Budget Statement</t>
  </si>
  <si>
    <t>TOTAL 2024-25 FUNDING (indicative)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</si>
</sst>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/mm/yy;@"/>
  </numFmts>
  <fonts count="11" x14ac:knownFonts="1">
    <font>
      <sz val="10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14"/>
      <color theme="1"/>
      <name val="Wingdings"/>
      <charset val="2"/>
    </font>
    <font>
      <sz val="8"/>
      <color theme="1"/>
      <name val="Calibri"/>
      <family val="2"/>
    </font>
    <font>
      <u/>
      <sz val="10"/>
      <color theme="10"/>
      <name val="Arial"/>
      <family val="2"/>
    </font>
    <font>
      <u/>
      <sz val="14"/>
      <color theme="10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5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8" fontId="2" fillId="0" borderId="1" xfId="0" applyNumberFormat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9" fillId="3" borderId="0" xfId="0" applyFont="1" applyFill="1" applyAlignment="1">
      <alignment horizontal="right"/>
    </xf>
    <xf numFmtId="8" fontId="10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</xdr:colOff>
      <xdr:row>0</xdr:row>
      <xdr:rowOff>59055</xdr:rowOff>
    </xdr:from>
    <xdr:to>
      <xdr:col>8</xdr:col>
      <xdr:colOff>39793</xdr:colOff>
      <xdr:row>1</xdr:row>
      <xdr:rowOff>59055</xdr:rowOff>
    </xdr:to>
    <xdr:pic>
      <xdr:nvPicPr>
        <xdr:cNvPr id="3" name="Picture 3" descr="New NCC logo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" y="59055"/>
          <a:ext cx="3554518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arlyyearsfinance@norfolk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1"/>
  <sheetViews>
    <sheetView showGridLines="0" tabSelected="1" workbookViewId="0">
      <selection activeCell="E8" sqref="E8"/>
    </sheetView>
  </sheetViews>
  <sheetFormatPr defaultColWidth="9.109375" defaultRowHeight="18" x14ac:dyDescent="0.25"/>
  <cols>
    <col min="1" max="1" width="3.6640625" style="1" customWidth="1"/>
    <col min="2" max="2" width="2.77734375" style="1" customWidth="1"/>
    <col min="3" max="3" width="28.6640625" style="1" customWidth="1"/>
    <col min="4" max="4" width="2.77734375" style="1" customWidth="1"/>
    <col min="5" max="5" width="18.6640625" style="1" customWidth="1"/>
    <col min="6" max="6" width="2.77734375" style="1" customWidth="1"/>
    <col min="7" max="7" width="18.6640625" style="1" customWidth="1"/>
    <col min="8" max="8" width="2.77734375" style="1" customWidth="1"/>
    <col min="9" max="9" width="18.6640625" style="1" customWidth="1"/>
    <col min="10" max="10" width="2.77734375" style="1" customWidth="1"/>
    <col min="11" max="11" width="18.5546875" style="1" customWidth="1"/>
    <col min="12" max="16384" width="9.109375" style="1"/>
  </cols>
  <sheetData>
    <row r="1" spans="2:10" ht="36" customHeight="1" x14ac:dyDescent="0.25">
      <c r="B1" s="4" t="s">
        <v>15</v>
      </c>
      <c r="J1" s="18"/>
    </row>
    <row r="2" spans="2:10" ht="36" customHeight="1" x14ac:dyDescent="0.25">
      <c r="B2" s="4"/>
      <c r="E2" s="9" t="s">
        <v>10</v>
      </c>
      <c r="F2" s="2"/>
      <c r="G2" s="9" t="s">
        <v>11</v>
      </c>
      <c r="H2" s="2"/>
      <c r="I2" s="9" t="s">
        <v>12</v>
      </c>
      <c r="J2" s="18"/>
    </row>
    <row r="3" spans="2:10" s="4" customFormat="1" ht="9" customHeight="1" x14ac:dyDescent="0.25">
      <c r="B3" s="19"/>
      <c r="C3" s="20"/>
      <c r="D3" s="21"/>
      <c r="E3" s="20"/>
      <c r="F3" s="20"/>
      <c r="G3" s="20"/>
      <c r="H3" s="20"/>
      <c r="I3" s="20"/>
      <c r="J3" s="22"/>
    </row>
    <row r="4" spans="2:10" ht="18" customHeight="1" x14ac:dyDescent="0.25">
      <c r="B4" s="23"/>
      <c r="C4" s="24" t="s">
        <v>13</v>
      </c>
      <c r="E4" s="25">
        <v>0</v>
      </c>
      <c r="G4" s="5">
        <v>0</v>
      </c>
      <c r="I4" s="5">
        <v>0</v>
      </c>
      <c r="J4" s="26"/>
    </row>
    <row r="5" spans="2:10" ht="9" customHeight="1" x14ac:dyDescent="0.25">
      <c r="B5" s="27"/>
      <c r="C5" s="28"/>
      <c r="D5" s="28"/>
      <c r="E5" s="28"/>
      <c r="F5" s="28"/>
      <c r="G5" s="28"/>
      <c r="H5" s="28"/>
      <c r="I5" s="28"/>
      <c r="J5" s="29"/>
    </row>
    <row r="6" spans="2:10" ht="5.0999999999999996" customHeight="1" x14ac:dyDescent="0.25"/>
    <row r="7" spans="2:10" s="4" customFormat="1" ht="9" customHeight="1" x14ac:dyDescent="0.25">
      <c r="B7" s="19"/>
      <c r="C7" s="20"/>
      <c r="D7" s="21"/>
      <c r="E7" s="20"/>
      <c r="F7" s="20"/>
      <c r="G7" s="20"/>
      <c r="H7" s="20"/>
      <c r="I7" s="20"/>
      <c r="J7" s="22"/>
    </row>
    <row r="8" spans="2:10" ht="18" customHeight="1" x14ac:dyDescent="0.25">
      <c r="B8" s="23"/>
      <c r="C8" s="24" t="s">
        <v>1</v>
      </c>
      <c r="E8" s="5">
        <v>0</v>
      </c>
      <c r="G8" s="5">
        <v>0</v>
      </c>
      <c r="I8" s="5">
        <v>0</v>
      </c>
      <c r="J8" s="26"/>
    </row>
    <row r="9" spans="2:10" ht="9" customHeight="1" x14ac:dyDescent="0.25">
      <c r="B9" s="27"/>
      <c r="C9" s="28"/>
      <c r="D9" s="28"/>
      <c r="E9" s="28"/>
      <c r="F9" s="28"/>
      <c r="G9" s="28"/>
      <c r="H9" s="28"/>
      <c r="I9" s="28"/>
      <c r="J9" s="29"/>
    </row>
    <row r="10" spans="2:10" ht="5.0999999999999996" customHeight="1" x14ac:dyDescent="0.25"/>
    <row r="11" spans="2:10" ht="9" customHeight="1" x14ac:dyDescent="0.25">
      <c r="B11" s="19"/>
      <c r="C11" s="20"/>
      <c r="D11" s="21"/>
      <c r="E11" s="20"/>
      <c r="F11" s="20"/>
      <c r="G11" s="20"/>
      <c r="H11" s="20"/>
      <c r="I11" s="20"/>
      <c r="J11" s="22"/>
    </row>
    <row r="12" spans="2:10" ht="18" customHeight="1" x14ac:dyDescent="0.25">
      <c r="B12" s="23"/>
      <c r="C12" s="24" t="s">
        <v>2</v>
      </c>
      <c r="E12" s="5">
        <v>0</v>
      </c>
      <c r="G12" s="5">
        <v>0</v>
      </c>
      <c r="I12" s="5">
        <v>0</v>
      </c>
      <c r="J12" s="26"/>
    </row>
    <row r="13" spans="2:10" ht="9" customHeight="1" x14ac:dyDescent="0.25">
      <c r="B13" s="27"/>
      <c r="C13" s="28"/>
      <c r="D13" s="28"/>
      <c r="E13" s="28"/>
      <c r="F13" s="28"/>
      <c r="G13" s="28"/>
      <c r="H13" s="28"/>
      <c r="I13" s="28"/>
      <c r="J13" s="29"/>
    </row>
    <row r="14" spans="2:10" ht="5.0999999999999996" customHeight="1" x14ac:dyDescent="0.25"/>
    <row r="15" spans="2:10" ht="9" customHeight="1" x14ac:dyDescent="0.25">
      <c r="B15" s="19"/>
      <c r="C15" s="20"/>
      <c r="D15" s="21"/>
      <c r="E15" s="20"/>
      <c r="F15" s="20"/>
      <c r="G15" s="20"/>
      <c r="H15" s="20"/>
      <c r="I15" s="20"/>
      <c r="J15" s="22"/>
    </row>
    <row r="16" spans="2:10" ht="18" customHeight="1" x14ac:dyDescent="0.25">
      <c r="B16" s="23"/>
      <c r="C16" s="24" t="s">
        <v>14</v>
      </c>
      <c r="E16" s="5">
        <v>0</v>
      </c>
      <c r="G16" s="5">
        <v>0</v>
      </c>
      <c r="I16" s="5">
        <v>0</v>
      </c>
      <c r="J16" s="26"/>
    </row>
    <row r="17" spans="2:10" ht="9" customHeight="1" x14ac:dyDescent="0.25">
      <c r="B17" s="27"/>
      <c r="C17" s="28"/>
      <c r="D17" s="28"/>
      <c r="E17" s="28"/>
      <c r="F17" s="28"/>
      <c r="G17" s="28"/>
      <c r="H17" s="28"/>
      <c r="I17" s="28"/>
      <c r="J17" s="29"/>
    </row>
    <row r="18" spans="2:10" ht="5.0999999999999996" customHeight="1" x14ac:dyDescent="0.25"/>
    <row r="19" spans="2:10" ht="9" customHeight="1" x14ac:dyDescent="0.25">
      <c r="B19" s="19"/>
      <c r="C19" s="30"/>
      <c r="D19" s="21"/>
      <c r="E19" s="20"/>
      <c r="F19" s="20"/>
      <c r="G19" s="20"/>
      <c r="H19" s="20"/>
      <c r="I19" s="20"/>
      <c r="J19" s="22"/>
    </row>
    <row r="20" spans="2:10" ht="18" customHeight="1" x14ac:dyDescent="0.25">
      <c r="B20" s="23"/>
      <c r="C20" s="24" t="s">
        <v>3</v>
      </c>
      <c r="E20" s="5">
        <v>0</v>
      </c>
      <c r="G20" s="5">
        <v>0</v>
      </c>
      <c r="I20" s="5">
        <v>0</v>
      </c>
      <c r="J20" s="26"/>
    </row>
    <row r="21" spans="2:10" ht="9" customHeight="1" x14ac:dyDescent="0.25">
      <c r="B21" s="27"/>
      <c r="C21" s="28"/>
      <c r="D21" s="28"/>
      <c r="E21" s="28"/>
      <c r="F21" s="28"/>
      <c r="G21" s="28"/>
      <c r="H21" s="28"/>
      <c r="I21" s="28"/>
      <c r="J21" s="29"/>
    </row>
  </sheetData>
  <sheetProtection algorithmName="SHA-512" hashValue="WHXBzd1pkPwZJy85IIfF6eUtx9N4T6y0ekrI+iulrz+t3siVlfZU2mlazx1IyBiE3sOxY1iQtDD0qVKxeyxOJA==" saltValue="9e/jALZ6WQJjsupPSoZF2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3"/>
  <sheetViews>
    <sheetView showGridLines="0" zoomScaleNormal="100" workbookViewId="0">
      <selection sqref="A1:XFD1048576"/>
    </sheetView>
  </sheetViews>
  <sheetFormatPr defaultColWidth="9.109375" defaultRowHeight="18" x14ac:dyDescent="0.25"/>
  <cols>
    <col min="1" max="1" width="0.88671875" style="1" customWidth="1"/>
    <col min="2" max="2" width="30.44140625" style="1" customWidth="1"/>
    <col min="3" max="3" width="0.88671875" style="1" customWidth="1"/>
    <col min="4" max="4" width="18.6640625" style="2" customWidth="1"/>
    <col min="5" max="5" width="0.88671875" style="2" customWidth="1"/>
    <col min="6" max="8" width="2.6640625" style="2" hidden="1" customWidth="1"/>
    <col min="9" max="10" width="0.88671875" style="2" customWidth="1"/>
    <col min="11" max="11" width="18.6640625" style="2" customWidth="1"/>
    <col min="12" max="12" width="0.88671875" style="2" customWidth="1"/>
    <col min="13" max="13" width="18.6640625" style="2" customWidth="1"/>
    <col min="14" max="14" width="0.88671875" style="2" customWidth="1"/>
    <col min="15" max="15" width="18.6640625" style="2" customWidth="1"/>
    <col min="16" max="16" width="0.88671875" style="2" customWidth="1"/>
    <col min="17" max="17" width="18.6640625" style="2" customWidth="1"/>
    <col min="18" max="16384" width="9.109375" style="1"/>
  </cols>
  <sheetData>
    <row r="1" spans="1:17" ht="28.5" customHeight="1" x14ac:dyDescent="0.25">
      <c r="K1" s="8"/>
      <c r="Q1" s="6">
        <f ca="1">TODAY()</f>
        <v>45360</v>
      </c>
    </row>
    <row r="2" spans="1:17" ht="28.8" x14ac:dyDescent="0.25">
      <c r="A2" s="7" t="s">
        <v>4</v>
      </c>
      <c r="B2" s="7"/>
      <c r="C2" s="7"/>
    </row>
    <row r="3" spans="1:17" ht="28.8" x14ac:dyDescent="0.25">
      <c r="A3" s="8" t="s">
        <v>16</v>
      </c>
      <c r="C3" s="8"/>
    </row>
    <row r="5" spans="1:17" s="4" customFormat="1" x14ac:dyDescent="0.35">
      <c r="D5" s="9" t="s">
        <v>5</v>
      </c>
      <c r="E5" s="9"/>
      <c r="F5" s="9"/>
      <c r="G5" s="9"/>
      <c r="H5" s="9"/>
      <c r="I5" s="31"/>
      <c r="J5" s="9"/>
      <c r="K5" s="16" t="str">
        <f>Calculation!E2</f>
        <v>Summer 2024</v>
      </c>
      <c r="L5" s="10"/>
      <c r="M5" s="16" t="str">
        <f>Calculation!G2</f>
        <v>Autumn 2024</v>
      </c>
      <c r="N5" s="10"/>
      <c r="O5" s="16" t="str">
        <f>Calculation!I2</f>
        <v>Spring 2025</v>
      </c>
      <c r="P5" s="11"/>
      <c r="Q5" s="11" t="s">
        <v>0</v>
      </c>
    </row>
    <row r="6" spans="1:17" ht="5.0999999999999996" customHeight="1" x14ac:dyDescent="0.25">
      <c r="I6" s="32"/>
      <c r="K6" s="13"/>
      <c r="L6" s="13"/>
      <c r="M6" s="13"/>
      <c r="N6" s="13"/>
      <c r="O6" s="13"/>
      <c r="P6" s="13"/>
      <c r="Q6" s="13"/>
    </row>
    <row r="7" spans="1:17" x14ac:dyDescent="0.25">
      <c r="B7" s="34" t="str">
        <f>Calculation!C4</f>
        <v>under 2 year old funding</v>
      </c>
      <c r="D7" s="3">
        <v>9.69</v>
      </c>
      <c r="F7" s="2">
        <f>Calculation!E4</f>
        <v>0</v>
      </c>
      <c r="G7" s="2">
        <f>Calculation!G4</f>
        <v>0</v>
      </c>
      <c r="H7" s="2">
        <f>Calculation!I4</f>
        <v>0</v>
      </c>
      <c r="I7" s="32"/>
      <c r="K7" s="17">
        <f>$D7*F7</f>
        <v>0</v>
      </c>
      <c r="L7" s="13"/>
      <c r="M7" s="12">
        <f>$D7*G7</f>
        <v>0</v>
      </c>
      <c r="N7" s="13"/>
      <c r="O7" s="12">
        <f>$D7*H7</f>
        <v>0</v>
      </c>
      <c r="P7" s="13"/>
      <c r="Q7" s="12">
        <f>K7+M7+O7</f>
        <v>0</v>
      </c>
    </row>
    <row r="8" spans="1:17" ht="5.0999999999999996" customHeight="1" x14ac:dyDescent="0.25">
      <c r="B8" s="13"/>
      <c r="I8" s="32"/>
      <c r="K8" s="13"/>
      <c r="L8" s="13"/>
      <c r="M8" s="13"/>
      <c r="N8" s="13"/>
      <c r="O8" s="13"/>
      <c r="P8" s="13"/>
      <c r="Q8" s="13"/>
    </row>
    <row r="9" spans="1:17" x14ac:dyDescent="0.25">
      <c r="B9" s="34" t="str">
        <f>Calculation!C8</f>
        <v>2 year old funding</v>
      </c>
      <c r="D9" s="3">
        <v>7.09</v>
      </c>
      <c r="F9" s="2">
        <f>Calculation!E8</f>
        <v>0</v>
      </c>
      <c r="G9" s="2">
        <f>Calculation!G8</f>
        <v>0</v>
      </c>
      <c r="H9" s="2">
        <f>Calculation!I8</f>
        <v>0</v>
      </c>
      <c r="I9" s="32"/>
      <c r="K9" s="12">
        <f>$D9*F9</f>
        <v>0</v>
      </c>
      <c r="L9" s="13"/>
      <c r="M9" s="12">
        <f>$D9*G9</f>
        <v>0</v>
      </c>
      <c r="N9" s="13"/>
      <c r="O9" s="12">
        <f>$D9*H9</f>
        <v>0</v>
      </c>
      <c r="P9" s="13"/>
      <c r="Q9" s="12">
        <f>K9+M9+O9</f>
        <v>0</v>
      </c>
    </row>
    <row r="10" spans="1:17" ht="5.0999999999999996" customHeight="1" x14ac:dyDescent="0.25">
      <c r="B10" s="13"/>
      <c r="I10" s="32"/>
      <c r="K10" s="13"/>
      <c r="L10" s="13"/>
      <c r="M10" s="13"/>
      <c r="N10" s="13"/>
      <c r="O10" s="13"/>
      <c r="P10" s="13"/>
      <c r="Q10" s="13"/>
    </row>
    <row r="11" spans="1:17" x14ac:dyDescent="0.25">
      <c r="B11" s="34" t="str">
        <f>Calculation!C12</f>
        <v>3 and 4 year old funding</v>
      </c>
      <c r="D11" s="3">
        <v>5.03</v>
      </c>
      <c r="E11" s="1"/>
      <c r="F11" s="1">
        <f>Calculation!E12</f>
        <v>0</v>
      </c>
      <c r="G11" s="1">
        <f>Calculation!G12</f>
        <v>0</v>
      </c>
      <c r="H11" s="1">
        <f>Calculation!I12</f>
        <v>0</v>
      </c>
      <c r="I11" s="33"/>
      <c r="J11" s="1"/>
      <c r="K11" s="12">
        <f>$D11*F11</f>
        <v>0</v>
      </c>
      <c r="L11" s="13"/>
      <c r="M11" s="12">
        <f>$D11*G11</f>
        <v>0</v>
      </c>
      <c r="N11" s="13"/>
      <c r="O11" s="12">
        <f>$D11*H11</f>
        <v>0</v>
      </c>
      <c r="P11" s="13"/>
      <c r="Q11" s="12">
        <f>K11+M11+O11</f>
        <v>0</v>
      </c>
    </row>
    <row r="12" spans="1:17" ht="5.0999999999999996" customHeight="1" x14ac:dyDescent="0.25">
      <c r="B12" s="13"/>
      <c r="I12" s="32"/>
      <c r="K12" s="13"/>
      <c r="L12" s="13"/>
      <c r="M12" s="13"/>
      <c r="N12" s="13"/>
      <c r="O12" s="13"/>
      <c r="P12" s="13"/>
      <c r="Q12" s="13"/>
    </row>
    <row r="13" spans="1:17" x14ac:dyDescent="0.25">
      <c r="B13" s="34" t="str">
        <f>Calculation!C16</f>
        <v>Deprivation supplement</v>
      </c>
      <c r="D13" s="3">
        <v>0.21</v>
      </c>
      <c r="F13" s="2">
        <f>Calculation!E16</f>
        <v>0</v>
      </c>
      <c r="G13" s="2">
        <f>Calculation!G16</f>
        <v>0</v>
      </c>
      <c r="H13" s="2">
        <f>Calculation!I16</f>
        <v>0</v>
      </c>
      <c r="I13" s="32"/>
      <c r="K13" s="12">
        <f>$D13*F13</f>
        <v>0</v>
      </c>
      <c r="L13" s="13"/>
      <c r="M13" s="12">
        <f>$D13*G13</f>
        <v>0</v>
      </c>
      <c r="N13" s="13"/>
      <c r="O13" s="12">
        <f>$D13*H13</f>
        <v>0</v>
      </c>
      <c r="P13" s="13"/>
      <c r="Q13" s="12">
        <f>K13+M13+O13</f>
        <v>0</v>
      </c>
    </row>
    <row r="14" spans="1:17" ht="5.0999999999999996" customHeight="1" x14ac:dyDescent="0.25">
      <c r="B14" s="13"/>
      <c r="I14" s="32"/>
      <c r="K14" s="13"/>
      <c r="L14" s="13"/>
      <c r="M14" s="13"/>
      <c r="N14" s="13"/>
      <c r="O14" s="13"/>
      <c r="P14" s="13"/>
      <c r="Q14" s="13"/>
    </row>
    <row r="15" spans="1:17" x14ac:dyDescent="0.25">
      <c r="B15" s="34" t="str">
        <f>Calculation!C20</f>
        <v>Early Years Pupil Premium</v>
      </c>
      <c r="D15" s="3">
        <v>0.68</v>
      </c>
      <c r="F15" s="2">
        <f>Calculation!E20</f>
        <v>0</v>
      </c>
      <c r="G15" s="2">
        <f>Calculation!G20</f>
        <v>0</v>
      </c>
      <c r="H15" s="2">
        <f>Calculation!I20</f>
        <v>0</v>
      </c>
      <c r="I15" s="32"/>
      <c r="K15" s="12">
        <f>$D15*F15</f>
        <v>0</v>
      </c>
      <c r="L15" s="13"/>
      <c r="M15" s="12">
        <f>$D15*G15</f>
        <v>0</v>
      </c>
      <c r="N15" s="13"/>
      <c r="O15" s="12">
        <f>$D15*H15</f>
        <v>0</v>
      </c>
      <c r="P15" s="13"/>
      <c r="Q15" s="12">
        <f>K15+M15+O15</f>
        <v>0</v>
      </c>
    </row>
    <row r="16" spans="1:17" ht="5.0999999999999996" customHeight="1" x14ac:dyDescent="0.25"/>
    <row r="17" spans="1:18" ht="18.75" customHeight="1" x14ac:dyDescent="0.25">
      <c r="O17" s="11" t="s">
        <v>17</v>
      </c>
      <c r="Q17" s="14">
        <f>SUM(Q7:Q15)</f>
        <v>0</v>
      </c>
    </row>
    <row r="18" spans="1:18" ht="18.75" customHeight="1" x14ac:dyDescent="0.25"/>
    <row r="19" spans="1:18" ht="18" customHeight="1" x14ac:dyDescent="0.25">
      <c r="A19" s="35" t="s">
        <v>6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ht="18.75" customHeight="1" x14ac:dyDescent="0.25"/>
    <row r="21" spans="1:18" ht="18.75" customHeight="1" x14ac:dyDescent="0.25">
      <c r="A21" s="4" t="s">
        <v>7</v>
      </c>
    </row>
    <row r="22" spans="1:18" ht="18.75" customHeight="1" x14ac:dyDescent="0.25">
      <c r="A22" s="15" t="s">
        <v>8</v>
      </c>
    </row>
    <row r="23" spans="1:18" ht="18.75" customHeight="1" x14ac:dyDescent="0.25">
      <c r="A23" s="1" t="s">
        <v>9</v>
      </c>
    </row>
  </sheetData>
  <sheetProtection algorithmName="SHA-512" hashValue="PaJP+GFsBLTmlhS0qSuH7nVBbv15/jqnnEdVzPWcpsp+yU2ytEXzBmmJQQuJ6S4Y6EYHB5HDaQ+pqZqglo/16w==" saltValue="bxFvZNN0YsGe52ttYmStsQ==" spinCount="100000" sheet="1" objects="1" scenarios="1"/>
  <mergeCells count="1">
    <mergeCell ref="A19:R19"/>
  </mergeCells>
  <hyperlinks>
    <hyperlink ref="A22" r:id="rId1" xr:uid="{00000000-0004-0000-0200-000000000000}"/>
  </hyperlinks>
  <pageMargins left="0.25" right="0.25" top="0.75" bottom="0.75" header="0.3" footer="0.3"/>
  <pageSetup paperSize="9" scale="8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Calculation</vt:lpstr>
      <vt:lpstr>Statement</vt:lpstr>
      <vt:lpstr>Statement!Print_Area</vt:lpstr>
    </vt:vector>
  </TitlesOfParts>
  <Company>Norfolk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Rushbrook, Suzanne</dc:creator>
  <cp:lastModifiedBy>Su Rushbrook</cp:lastModifiedBy>
  <cp:lastPrinted>2017-03-22T23:20:05Z</cp:lastPrinted>
  <dcterms:created xsi:type="dcterms:W3CDTF">2015-01-27T20:42:44Z</dcterms:created>
  <dcterms:modified xsi:type="dcterms:W3CDTF">2024-03-09T13:36:49Z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